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7235" windowHeight="5580" activeTab="0"/>
  </bookViews>
  <sheets>
    <sheet name="Лист1" sheetId="1" r:id="rId1"/>
    <sheet name="Лист(2)" sheetId="2" r:id="rId2"/>
  </sheets>
  <definedNames/>
  <calcPr fullCalcOnLoad="1"/>
</workbook>
</file>

<file path=xl/sharedStrings.xml><?xml version="1.0" encoding="utf-8"?>
<sst xmlns="http://schemas.openxmlformats.org/spreadsheetml/2006/main" count="78" uniqueCount="31">
  <si>
    <t>(наименование сетевой организации)</t>
  </si>
  <si>
    <t>Объемы потребления</t>
  </si>
  <si>
    <t>Всего</t>
  </si>
  <si>
    <t>Уровни напряжения</t>
  </si>
  <si>
    <t>ВН</t>
  </si>
  <si>
    <t>СН I</t>
  </si>
  <si>
    <t>СН II</t>
  </si>
  <si>
    <t>НН</t>
  </si>
  <si>
    <t>Всего:</t>
  </si>
  <si>
    <t>Электрическая энергия, тыс.кВт.ч</t>
  </si>
  <si>
    <t>Мощность, МВт</t>
  </si>
  <si>
    <t>в т.ч.:</t>
  </si>
  <si>
    <t>1.1  Прочие потребители</t>
  </si>
  <si>
    <t>1.2  Население, проживающее в городских населенных пунктах, оборудованных в установленном порядке стационарными газовыми плитами, а также потребители городских населенных пунктов, приравненные к населению</t>
  </si>
  <si>
    <t>1.3  Население, проживающее в домах, оборудованных в установленном порядке стационарными электроплитами; население, проживающее в сельских населенных пунктах, а также потребители сельских населенных пунктов, приравненные к населению</t>
  </si>
  <si>
    <t>Примечание: * -  указать дату и № действующего договора оказания услуг по передаче электрической энергии;</t>
  </si>
  <si>
    <t xml:space="preserve">                        ** -  указать дату и № действующего договора энергоснабжения.</t>
  </si>
  <si>
    <t>_______________________________________________</t>
  </si>
  <si>
    <t>________________________________________________</t>
  </si>
  <si>
    <t>(ФИО, подпись)</t>
  </si>
  <si>
    <t>М.П.</t>
  </si>
  <si>
    <t>Дата согласования______________________</t>
  </si>
  <si>
    <t xml:space="preserve">Структура полезного отпуска электрической энергии (мощности) на I полугодие 2014 года         </t>
  </si>
  <si>
    <t xml:space="preserve">                   ОАО "Самарский завод "Экран"                                  </t>
  </si>
  <si>
    <t>1. ПОЛЕЗНЫЙ ОТПУСК КОНЕЧНЫМ ПОТРЕБИТЕЛЯМ *(1025У от 01.01.2013)</t>
  </si>
  <si>
    <t>2. СОБСТВЕННОЕ ПОТРЕБЛЕНИЕ (в целом по юридическому лицу) **(20-1025э от 01.01.2013)</t>
  </si>
  <si>
    <t xml:space="preserve">Структура полезного отпуска электрической энергии (мощности) на II полугодие 2014 года         </t>
  </si>
  <si>
    <t>ЧЧИ 2014</t>
  </si>
  <si>
    <t>Потребление</t>
  </si>
  <si>
    <t>сн2</t>
  </si>
  <si>
    <t>нн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</si>
</sst>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1"/>
      <name val="Arial Cyr"/>
      <family val="0"/>
    </font>
    <font>
      <sz val="14"/>
      <name val="Arial Cyr"/>
      <family val="0"/>
    </font>
    <font>
      <b/>
      <u val="single"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2" applyAlignment="1">
      <alignment horizontal="left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4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vertical="center"/>
      <protection/>
    </xf>
    <xf numFmtId="0" fontId="5" fillId="0" borderId="13" xfId="52" applyFont="1" applyBorder="1" applyAlignment="1">
      <alignment vertical="center" wrapText="1"/>
      <protection/>
    </xf>
    <xf numFmtId="0" fontId="5" fillId="0" borderId="14" xfId="52" applyFont="1" applyBorder="1" applyAlignment="1">
      <alignment vertical="center" wrapText="1"/>
      <protection/>
    </xf>
    <xf numFmtId="0" fontId="5" fillId="0" borderId="15" xfId="52" applyFont="1" applyBorder="1" applyAlignment="1">
      <alignment vertical="center" wrapText="1"/>
      <protection/>
    </xf>
    <xf numFmtId="0" fontId="5" fillId="0" borderId="16" xfId="52" applyFont="1" applyBorder="1" applyAlignment="1">
      <alignment vertical="center" wrapText="1"/>
      <protection/>
    </xf>
    <xf numFmtId="0" fontId="6" fillId="0" borderId="16" xfId="52" applyFont="1" applyBorder="1" applyAlignment="1">
      <alignment vertical="center"/>
      <protection/>
    </xf>
    <xf numFmtId="0" fontId="6" fillId="0" borderId="16" xfId="52" applyFont="1" applyBorder="1" applyAlignment="1">
      <alignment horizontal="center"/>
      <protection/>
    </xf>
    <xf numFmtId="0" fontId="6" fillId="0" borderId="17" xfId="52" applyFont="1" applyBorder="1" applyAlignment="1">
      <alignment horizontal="center"/>
      <protection/>
    </xf>
    <xf numFmtId="0" fontId="5" fillId="0" borderId="18" xfId="52" applyFont="1" applyBorder="1" applyAlignment="1">
      <alignment vertical="center" wrapText="1"/>
      <protection/>
    </xf>
    <xf numFmtId="0" fontId="5" fillId="0" borderId="10" xfId="52" applyFont="1" applyBorder="1" applyAlignment="1">
      <alignment vertical="center" wrapText="1"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/>
      <protection/>
    </xf>
    <xf numFmtId="0" fontId="6" fillId="0" borderId="19" xfId="52" applyFont="1" applyBorder="1" applyAlignment="1">
      <alignment/>
      <protection/>
    </xf>
    <xf numFmtId="0" fontId="5" fillId="33" borderId="18" xfId="52" applyFont="1" applyFill="1" applyBorder="1" applyAlignment="1">
      <alignment vertical="center" wrapText="1"/>
      <protection/>
    </xf>
    <xf numFmtId="0" fontId="5" fillId="33" borderId="15" xfId="52" applyFont="1" applyFill="1" applyBorder="1" applyAlignment="1">
      <alignment vertical="center" wrapText="1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0" borderId="0" xfId="52" applyFont="1" applyBorder="1" applyAlignment="1">
      <alignment vertical="center" wrapText="1"/>
      <protection/>
    </xf>
    <xf numFmtId="0" fontId="6" fillId="0" borderId="0" xfId="52" applyFont="1" applyBorder="1" applyAlignment="1">
      <alignment horizont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20" xfId="52" applyFont="1" applyBorder="1" applyAlignment="1">
      <alignment horizontal="center" vertical="center"/>
      <protection/>
    </xf>
    <xf numFmtId="2" fontId="6" fillId="0" borderId="21" xfId="52" applyNumberFormat="1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22" xfId="52" applyFont="1" applyBorder="1" applyAlignment="1">
      <alignment horizontal="center" vertical="center"/>
      <protection/>
    </xf>
    <xf numFmtId="0" fontId="5" fillId="0" borderId="23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 vertical="center"/>
      <protection/>
    </xf>
    <xf numFmtId="0" fontId="2" fillId="0" borderId="0" xfId="52" applyAlignment="1">
      <alignment horizontal="center"/>
      <protection/>
    </xf>
    <xf numFmtId="0" fontId="7" fillId="0" borderId="25" xfId="52" applyFont="1" applyBorder="1" applyAlignment="1">
      <alignment horizontal="left" vertical="center" wrapText="1"/>
      <protection/>
    </xf>
    <xf numFmtId="0" fontId="7" fillId="0" borderId="26" xfId="52" applyFont="1" applyBorder="1" applyAlignment="1">
      <alignment horizontal="left" vertical="center" wrapText="1"/>
      <protection/>
    </xf>
    <xf numFmtId="0" fontId="7" fillId="0" borderId="27" xfId="52" applyFont="1" applyBorder="1" applyAlignment="1">
      <alignment horizontal="left" vertical="center" wrapText="1"/>
      <protection/>
    </xf>
    <xf numFmtId="0" fontId="2" fillId="0" borderId="0" xfId="52" applyAlignment="1">
      <alignment horizontal="right"/>
      <protection/>
    </xf>
    <xf numFmtId="0" fontId="7" fillId="0" borderId="28" xfId="52" applyFont="1" applyBorder="1" applyAlignment="1">
      <alignment horizontal="left" vertical="center" wrapText="1"/>
      <protection/>
    </xf>
    <xf numFmtId="0" fontId="7" fillId="0" borderId="29" xfId="52" applyFont="1" applyBorder="1" applyAlignment="1">
      <alignment horizontal="left" vertical="center" wrapText="1"/>
      <protection/>
    </xf>
    <xf numFmtId="0" fontId="7" fillId="0" borderId="30" xfId="52" applyFont="1" applyBorder="1" applyAlignment="1">
      <alignment horizontal="left" vertical="center" wrapText="1"/>
      <protection/>
    </xf>
    <xf numFmtId="0" fontId="5" fillId="0" borderId="25" xfId="52" applyFont="1" applyBorder="1" applyAlignment="1">
      <alignment horizontal="left" vertical="center" wrapText="1"/>
      <protection/>
    </xf>
    <xf numFmtId="0" fontId="5" fillId="0" borderId="26" xfId="52" applyFont="1" applyBorder="1" applyAlignment="1">
      <alignment horizontal="left" vertical="center" wrapText="1"/>
      <protection/>
    </xf>
    <xf numFmtId="0" fontId="5" fillId="0" borderId="27" xfId="52" applyFont="1" applyBorder="1" applyAlignment="1">
      <alignment horizontal="left" vertical="center" wrapText="1"/>
      <protection/>
    </xf>
    <xf numFmtId="0" fontId="8" fillId="0" borderId="0" xfId="52" applyFont="1" applyAlignment="1">
      <alignment horizontal="left"/>
      <protection/>
    </xf>
    <xf numFmtId="0" fontId="5" fillId="0" borderId="18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33" borderId="28" xfId="52" applyFont="1" applyFill="1" applyBorder="1" applyAlignment="1">
      <alignment horizontal="center" vertical="center" wrapText="1"/>
      <protection/>
    </xf>
    <xf numFmtId="0" fontId="5" fillId="33" borderId="29" xfId="52" applyFont="1" applyFill="1" applyBorder="1" applyAlignment="1">
      <alignment horizontal="center" vertical="center" wrapText="1"/>
      <protection/>
    </xf>
    <xf numFmtId="0" fontId="5" fillId="33" borderId="30" xfId="52" applyFont="1" applyFill="1" applyBorder="1" applyAlignment="1">
      <alignment horizontal="center" vertical="center" wrapText="1"/>
      <protection/>
    </xf>
    <xf numFmtId="0" fontId="2" fillId="0" borderId="0" xfId="52" applyAlignment="1">
      <alignment horizontal="left"/>
      <protection/>
    </xf>
    <xf numFmtId="0" fontId="5" fillId="0" borderId="0" xfId="52" applyFont="1" applyAlignment="1">
      <alignment horizontal="center" wrapText="1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9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/>
      <protection/>
    </xf>
    <xf numFmtId="0" fontId="5" fillId="0" borderId="28" xfId="52" applyFont="1" applyBorder="1" applyAlignment="1">
      <alignment horizontal="left" vertical="center" wrapText="1"/>
      <protection/>
    </xf>
    <xf numFmtId="0" fontId="5" fillId="0" borderId="29" xfId="52" applyFont="1" applyBorder="1" applyAlignment="1">
      <alignment horizontal="left" vertical="center" wrapText="1"/>
      <protection/>
    </xf>
    <xf numFmtId="0" fontId="5" fillId="0" borderId="30" xfId="52" applyFont="1" applyBorder="1" applyAlignment="1">
      <alignment horizontal="left" vertical="center" wrapText="1"/>
      <protection/>
    </xf>
    <xf numFmtId="0" fontId="6" fillId="33" borderId="0" xfId="52" applyFont="1" applyFill="1" applyBorder="1" applyAlignment="1">
      <alignment horizontal="left" vertical="center" wrapText="1"/>
      <protection/>
    </xf>
    <xf numFmtId="0" fontId="5" fillId="33" borderId="0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1">
      <selection activeCell="D30" sqref="D30:F30"/>
    </sheetView>
  </sheetViews>
  <sheetFormatPr defaultColWidth="9.140625" defaultRowHeight="15"/>
  <cols>
    <col min="1" max="1" width="21.28125" style="0" customWidth="1"/>
    <col min="2" max="2" width="13.7109375" style="0" customWidth="1"/>
    <col min="3" max="3" width="11.140625" style="0" customWidth="1"/>
    <col min="4" max="4" width="11.00390625" style="0" customWidth="1"/>
    <col min="5" max="5" width="11.421875" style="0" customWidth="1"/>
    <col min="6" max="6" width="16.28125" style="0" customWidth="1"/>
  </cols>
  <sheetData>
    <row r="1" spans="1:6" ht="11.25" customHeight="1">
      <c r="A1" s="5"/>
      <c r="B1" s="4"/>
      <c r="C1" s="4"/>
      <c r="D1" s="4"/>
      <c r="E1" s="45"/>
      <c r="F1" s="45"/>
    </row>
    <row r="2" spans="1:6" ht="15">
      <c r="A2" s="59" t="s">
        <v>22</v>
      </c>
      <c r="B2" s="59"/>
      <c r="C2" s="59"/>
      <c r="D2" s="59"/>
      <c r="E2" s="59"/>
      <c r="F2" s="59"/>
    </row>
    <row r="3" spans="1:6" ht="15">
      <c r="A3" s="63" t="s">
        <v>23</v>
      </c>
      <c r="B3" s="59"/>
      <c r="C3" s="59"/>
      <c r="D3" s="59"/>
      <c r="E3" s="59"/>
      <c r="F3" s="59"/>
    </row>
    <row r="4" spans="1:6" ht="15">
      <c r="A4" s="59" t="s">
        <v>0</v>
      </c>
      <c r="B4" s="59"/>
      <c r="C4" s="59"/>
      <c r="D4" s="59"/>
      <c r="E4" s="59"/>
      <c r="F4" s="59"/>
    </row>
    <row r="5" spans="1:6" ht="16.5" thickBot="1">
      <c r="A5" s="6"/>
      <c r="B5" s="6"/>
      <c r="C5" s="6"/>
      <c r="D5" s="6"/>
      <c r="E5" s="6"/>
      <c r="F5" s="6"/>
    </row>
    <row r="6" spans="1:6" ht="15">
      <c r="A6" s="53" t="s">
        <v>1</v>
      </c>
      <c r="B6" s="36" t="s">
        <v>2</v>
      </c>
      <c r="C6" s="38" t="s">
        <v>3</v>
      </c>
      <c r="D6" s="39"/>
      <c r="E6" s="39"/>
      <c r="F6" s="40"/>
    </row>
    <row r="7" spans="1:6" ht="15.75" thickBot="1">
      <c r="A7" s="54"/>
      <c r="B7" s="37"/>
      <c r="C7" s="7" t="s">
        <v>4</v>
      </c>
      <c r="D7" s="7" t="s">
        <v>5</v>
      </c>
      <c r="E7" s="7" t="s">
        <v>6</v>
      </c>
      <c r="F7" s="8" t="s">
        <v>7</v>
      </c>
    </row>
    <row r="8" spans="1:6" ht="15">
      <c r="A8" s="60" t="s">
        <v>24</v>
      </c>
      <c r="B8" s="61"/>
      <c r="C8" s="61"/>
      <c r="D8" s="61"/>
      <c r="E8" s="61"/>
      <c r="F8" s="62"/>
    </row>
    <row r="9" spans="1:6" ht="15.75" thickBot="1">
      <c r="A9" s="49" t="s">
        <v>8</v>
      </c>
      <c r="B9" s="50"/>
      <c r="C9" s="50"/>
      <c r="D9" s="50"/>
      <c r="E9" s="50"/>
      <c r="F9" s="51"/>
    </row>
    <row r="10" spans="1:6" ht="30.75" customHeight="1">
      <c r="A10" s="10" t="s">
        <v>9</v>
      </c>
      <c r="B10" s="27">
        <v>308.84</v>
      </c>
      <c r="C10" s="28"/>
      <c r="D10" s="28"/>
      <c r="E10" s="28">
        <v>110.84</v>
      </c>
      <c r="F10" s="29">
        <v>198</v>
      </c>
    </row>
    <row r="11" spans="1:6" ht="20.25" customHeight="1" thickBot="1">
      <c r="A11" s="11" t="s">
        <v>10</v>
      </c>
      <c r="B11" s="3">
        <v>0.081</v>
      </c>
      <c r="C11" s="30"/>
      <c r="D11" s="30"/>
      <c r="E11" s="30">
        <v>0.029</v>
      </c>
      <c r="F11" s="31">
        <v>0.052</v>
      </c>
    </row>
    <row r="12" spans="1:6" ht="15">
      <c r="A12" s="65" t="s">
        <v>11</v>
      </c>
      <c r="B12" s="66"/>
      <c r="C12" s="66"/>
      <c r="D12" s="66"/>
      <c r="E12" s="66"/>
      <c r="F12" s="67"/>
    </row>
    <row r="13" spans="1:6" ht="15.75" thickBot="1">
      <c r="A13" s="42" t="s">
        <v>12</v>
      </c>
      <c r="B13" s="43"/>
      <c r="C13" s="43"/>
      <c r="D13" s="43"/>
      <c r="E13" s="43"/>
      <c r="F13" s="44"/>
    </row>
    <row r="14" spans="1:6" ht="30.75" customHeight="1">
      <c r="A14" s="10" t="s">
        <v>9</v>
      </c>
      <c r="B14" s="27">
        <v>308.84</v>
      </c>
      <c r="C14" s="28"/>
      <c r="D14" s="28"/>
      <c r="E14" s="28">
        <v>110.84</v>
      </c>
      <c r="F14" s="29">
        <v>198</v>
      </c>
    </row>
    <row r="15" spans="1:6" ht="20.25" customHeight="1" thickBot="1">
      <c r="A15" s="12" t="s">
        <v>10</v>
      </c>
      <c r="B15" s="3">
        <v>0.081</v>
      </c>
      <c r="C15" s="30">
        <f>B14/B15</f>
        <v>3812.8395061728393</v>
      </c>
      <c r="D15" s="30"/>
      <c r="E15" s="30">
        <v>0.029</v>
      </c>
      <c r="F15" s="31">
        <v>0.052</v>
      </c>
    </row>
    <row r="16" spans="1:6" ht="58.5" customHeight="1" thickBot="1">
      <c r="A16" s="46" t="s">
        <v>13</v>
      </c>
      <c r="B16" s="47"/>
      <c r="C16" s="47"/>
      <c r="D16" s="47"/>
      <c r="E16" s="47"/>
      <c r="F16" s="48"/>
    </row>
    <row r="17" spans="1:6" ht="35.25" customHeight="1">
      <c r="A17" s="17" t="s">
        <v>9</v>
      </c>
      <c r="B17" s="18"/>
      <c r="C17" s="19"/>
      <c r="D17" s="19"/>
      <c r="E17" s="20"/>
      <c r="F17" s="21"/>
    </row>
    <row r="18" spans="1:6" ht="25.5" customHeight="1" thickBot="1">
      <c r="A18" s="12" t="s">
        <v>10</v>
      </c>
      <c r="B18" s="13"/>
      <c r="C18" s="14"/>
      <c r="D18" s="14"/>
      <c r="E18" s="15"/>
      <c r="F18" s="16"/>
    </row>
    <row r="19" spans="1:6" ht="60" customHeight="1" thickBot="1">
      <c r="A19" s="46" t="s">
        <v>14</v>
      </c>
      <c r="B19" s="47"/>
      <c r="C19" s="47"/>
      <c r="D19" s="47"/>
      <c r="E19" s="47"/>
      <c r="F19" s="48"/>
    </row>
    <row r="20" spans="1:6" ht="35.25" customHeight="1">
      <c r="A20" s="17" t="s">
        <v>9</v>
      </c>
      <c r="B20" s="18"/>
      <c r="C20" s="19"/>
      <c r="D20" s="19"/>
      <c r="E20" s="20"/>
      <c r="F20" s="21"/>
    </row>
    <row r="21" spans="1:6" ht="29.25" customHeight="1" thickBot="1">
      <c r="A21" s="12" t="s">
        <v>10</v>
      </c>
      <c r="B21" s="13"/>
      <c r="C21" s="14"/>
      <c r="D21" s="14"/>
      <c r="E21" s="15"/>
      <c r="F21" s="16"/>
    </row>
    <row r="22" spans="1:6" ht="32.25" customHeight="1" thickBot="1">
      <c r="A22" s="55" t="s">
        <v>25</v>
      </c>
      <c r="B22" s="56"/>
      <c r="C22" s="56"/>
      <c r="D22" s="56"/>
      <c r="E22" s="56"/>
      <c r="F22" s="57"/>
    </row>
    <row r="23" spans="1:6" ht="39.75" customHeight="1">
      <c r="A23" s="22" t="s">
        <v>9</v>
      </c>
      <c r="B23" s="2">
        <v>5691.16</v>
      </c>
      <c r="C23" s="32">
        <v>5691.16</v>
      </c>
      <c r="D23" s="19"/>
      <c r="E23" s="20"/>
      <c r="F23" s="21"/>
    </row>
    <row r="24" spans="1:6" ht="27" customHeight="1" thickBot="1">
      <c r="A24" s="23" t="s">
        <v>10</v>
      </c>
      <c r="B24" s="33">
        <v>1.36283</v>
      </c>
      <c r="C24" s="34">
        <v>1.36283</v>
      </c>
      <c r="D24" s="14">
        <f>C23/C24</f>
        <v>4175.986733488403</v>
      </c>
      <c r="E24" s="15"/>
      <c r="F24" s="16"/>
    </row>
    <row r="25" spans="1:6" ht="12.75" customHeight="1">
      <c r="A25" s="24"/>
      <c r="B25" s="25">
        <f>B23/B24</f>
        <v>4175.986733488403</v>
      </c>
      <c r="C25" s="9"/>
      <c r="D25" s="9"/>
      <c r="E25" s="26"/>
      <c r="F25" s="26"/>
    </row>
    <row r="26" spans="1:6" ht="22.5" customHeight="1">
      <c r="A26" s="68" t="s">
        <v>15</v>
      </c>
      <c r="B26" s="68"/>
      <c r="C26" s="68"/>
      <c r="D26" s="68"/>
      <c r="E26" s="68"/>
      <c r="F26" s="68"/>
    </row>
    <row r="27" spans="1:6" ht="22.5" customHeight="1">
      <c r="A27" s="68" t="s">
        <v>16</v>
      </c>
      <c r="B27" s="68"/>
      <c r="C27" s="68"/>
      <c r="D27" s="68"/>
      <c r="E27" s="68"/>
      <c r="F27" s="68"/>
    </row>
    <row r="28" spans="1:6" ht="15">
      <c r="A28" s="58"/>
      <c r="B28" s="58"/>
      <c r="C28" s="4"/>
      <c r="D28" s="58"/>
      <c r="E28" s="58"/>
      <c r="F28" s="58"/>
    </row>
    <row r="29" spans="1:6" ht="15">
      <c r="A29" s="58"/>
      <c r="B29" s="58"/>
      <c r="C29" s="4"/>
      <c r="D29" s="58"/>
      <c r="E29" s="58"/>
      <c r="F29" s="58"/>
    </row>
    <row r="30" spans="1:6" ht="15">
      <c r="A30" s="41" t="s">
        <v>17</v>
      </c>
      <c r="B30" s="41"/>
      <c r="C30" s="4"/>
      <c r="D30" s="41" t="s">
        <v>18</v>
      </c>
      <c r="E30" s="41"/>
      <c r="F30" s="41"/>
    </row>
    <row r="31" spans="1:6" ht="15">
      <c r="A31" s="41" t="s">
        <v>19</v>
      </c>
      <c r="B31" s="41"/>
      <c r="C31" s="4"/>
      <c r="D31" s="41" t="s">
        <v>19</v>
      </c>
      <c r="E31" s="41"/>
      <c r="F31" s="41"/>
    </row>
    <row r="32" spans="1:6" ht="15">
      <c r="A32" s="64" t="s">
        <v>20</v>
      </c>
      <c r="B32" s="64"/>
      <c r="C32" s="4"/>
      <c r="D32" s="64" t="s">
        <v>20</v>
      </c>
      <c r="E32" s="64"/>
      <c r="F32" s="64"/>
    </row>
    <row r="35" spans="1:6" ht="18">
      <c r="A35" s="52" t="s">
        <v>21</v>
      </c>
      <c r="B35" s="52"/>
      <c r="C35" s="4"/>
      <c r="D35" s="4"/>
      <c r="E35" s="4"/>
      <c r="F35" s="4"/>
    </row>
    <row r="36" spans="1:6" ht="15">
      <c r="A36" s="4"/>
      <c r="B36" s="4"/>
      <c r="C36" s="4"/>
      <c r="D36" s="1"/>
      <c r="E36" s="4"/>
      <c r="F36" s="4"/>
    </row>
  </sheetData>
  <sheetProtection/>
  <mergeCells count="25">
    <mergeCell ref="A32:B32"/>
    <mergeCell ref="A12:F12"/>
    <mergeCell ref="A27:F27"/>
    <mergeCell ref="A31:B31"/>
    <mergeCell ref="D31:F31"/>
    <mergeCell ref="A26:F26"/>
    <mergeCell ref="D28:F29"/>
    <mergeCell ref="A35:B35"/>
    <mergeCell ref="A19:F19"/>
    <mergeCell ref="A6:A7"/>
    <mergeCell ref="A22:F22"/>
    <mergeCell ref="A28:B29"/>
    <mergeCell ref="A2:F2"/>
    <mergeCell ref="A8:F8"/>
    <mergeCell ref="A3:F3"/>
    <mergeCell ref="A4:F4"/>
    <mergeCell ref="D32:F32"/>
    <mergeCell ref="B6:B7"/>
    <mergeCell ref="C6:F6"/>
    <mergeCell ref="A30:B30"/>
    <mergeCell ref="D30:F30"/>
    <mergeCell ref="A13:F13"/>
    <mergeCell ref="E1:F1"/>
    <mergeCell ref="A16:F16"/>
    <mergeCell ref="A9:F9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0">
      <selection activeCell="L24" sqref="L24"/>
    </sheetView>
  </sheetViews>
  <sheetFormatPr defaultColWidth="9.140625" defaultRowHeight="15"/>
  <cols>
    <col min="1" max="1" width="21.28125" style="0" customWidth="1"/>
    <col min="2" max="2" width="13.7109375" style="0" customWidth="1"/>
    <col min="3" max="3" width="11.140625" style="0" customWidth="1"/>
    <col min="4" max="4" width="11.00390625" style="0" customWidth="1"/>
    <col min="5" max="5" width="11.421875" style="0" customWidth="1"/>
    <col min="6" max="6" width="16.28125" style="0" customWidth="1"/>
  </cols>
  <sheetData>
    <row r="1" spans="1:6" ht="15" customHeight="1">
      <c r="A1" s="5"/>
      <c r="B1" s="4"/>
      <c r="C1" s="4"/>
      <c r="D1" s="4"/>
      <c r="E1" s="45"/>
      <c r="F1" s="45"/>
    </row>
    <row r="2" spans="1:6" ht="15">
      <c r="A2" s="59" t="s">
        <v>26</v>
      </c>
      <c r="B2" s="59"/>
      <c r="C2" s="59"/>
      <c r="D2" s="59"/>
      <c r="E2" s="59"/>
      <c r="F2" s="59"/>
    </row>
    <row r="3" spans="1:6" ht="15">
      <c r="A3" s="63" t="s">
        <v>23</v>
      </c>
      <c r="B3" s="59"/>
      <c r="C3" s="59"/>
      <c r="D3" s="59"/>
      <c r="E3" s="59"/>
      <c r="F3" s="59"/>
    </row>
    <row r="4" spans="1:6" ht="15">
      <c r="A4" s="59" t="s">
        <v>0</v>
      </c>
      <c r="B4" s="59"/>
      <c r="C4" s="59"/>
      <c r="D4" s="59"/>
      <c r="E4" s="59"/>
      <c r="F4" s="59"/>
    </row>
    <row r="5" spans="1:6" ht="16.5" thickBot="1">
      <c r="A5" s="6"/>
      <c r="B5" s="6"/>
      <c r="C5" s="6"/>
      <c r="D5" s="6"/>
      <c r="E5" s="6"/>
      <c r="F5" s="6"/>
    </row>
    <row r="6" spans="1:6" ht="15">
      <c r="A6" s="53" t="s">
        <v>1</v>
      </c>
      <c r="B6" s="36" t="s">
        <v>2</v>
      </c>
      <c r="C6" s="38" t="s">
        <v>3</v>
      </c>
      <c r="D6" s="39"/>
      <c r="E6" s="39"/>
      <c r="F6" s="40"/>
    </row>
    <row r="7" spans="1:6" ht="15.75" thickBot="1">
      <c r="A7" s="54"/>
      <c r="B7" s="37"/>
      <c r="C7" s="7" t="s">
        <v>4</v>
      </c>
      <c r="D7" s="7" t="s">
        <v>5</v>
      </c>
      <c r="E7" s="7" t="s">
        <v>6</v>
      </c>
      <c r="F7" s="8" t="s">
        <v>7</v>
      </c>
    </row>
    <row r="8" spans="1:6" ht="15">
      <c r="A8" s="60" t="s">
        <v>24</v>
      </c>
      <c r="B8" s="61"/>
      <c r="C8" s="61"/>
      <c r="D8" s="61"/>
      <c r="E8" s="61"/>
      <c r="F8" s="62"/>
    </row>
    <row r="9" spans="1:6" ht="19.5" customHeight="1" thickBot="1">
      <c r="A9" s="49" t="s">
        <v>8</v>
      </c>
      <c r="B9" s="50"/>
      <c r="C9" s="50"/>
      <c r="D9" s="50"/>
      <c r="E9" s="50"/>
      <c r="F9" s="51"/>
    </row>
    <row r="10" spans="1:9" ht="30.75" customHeight="1">
      <c r="A10" s="10" t="s">
        <v>9</v>
      </c>
      <c r="B10" s="27">
        <v>353.03</v>
      </c>
      <c r="C10" s="28"/>
      <c r="D10" s="28"/>
      <c r="E10" s="28">
        <v>141.29</v>
      </c>
      <c r="F10" s="29">
        <v>211.74</v>
      </c>
      <c r="G10">
        <f>B10+Лист1!B10</f>
        <v>661.8699999999999</v>
      </c>
      <c r="H10" s="35" t="s">
        <v>29</v>
      </c>
      <c r="I10" s="35" t="s">
        <v>30</v>
      </c>
    </row>
    <row r="11" spans="1:9" ht="20.25" customHeight="1" thickBot="1">
      <c r="A11" s="11" t="s">
        <v>10</v>
      </c>
      <c r="B11" s="3">
        <v>0.09256</v>
      </c>
      <c r="C11" s="30"/>
      <c r="D11" s="30"/>
      <c r="E11" s="30">
        <v>0.03669</v>
      </c>
      <c r="F11" s="31">
        <v>0.05587</v>
      </c>
      <c r="H11">
        <f>Лист1!E10+'Лист(2)'!E10</f>
        <v>252.13</v>
      </c>
      <c r="I11">
        <f>Лист1!F10+'Лист(2)'!F10</f>
        <v>409.74</v>
      </c>
    </row>
    <row r="12" spans="1:6" ht="15">
      <c r="A12" s="65" t="s">
        <v>11</v>
      </c>
      <c r="B12" s="66"/>
      <c r="C12" s="66"/>
      <c r="D12" s="66"/>
      <c r="E12" s="66"/>
      <c r="F12" s="67"/>
    </row>
    <row r="13" spans="1:6" ht="15.75" thickBot="1">
      <c r="A13" s="42" t="s">
        <v>12</v>
      </c>
      <c r="B13" s="43"/>
      <c r="C13" s="43"/>
      <c r="D13" s="43"/>
      <c r="E13" s="43"/>
      <c r="F13" s="44"/>
    </row>
    <row r="14" spans="1:8" ht="30.75" customHeight="1">
      <c r="A14" s="10" t="s">
        <v>9</v>
      </c>
      <c r="B14" s="27">
        <v>353.03</v>
      </c>
      <c r="C14" s="28"/>
      <c r="D14" s="28"/>
      <c r="E14" s="28">
        <v>141.29</v>
      </c>
      <c r="F14" s="29">
        <v>211.74</v>
      </c>
      <c r="G14" t="s">
        <v>27</v>
      </c>
      <c r="H14" t="s">
        <v>28</v>
      </c>
    </row>
    <row r="15" spans="1:9" ht="20.25" customHeight="1" thickBot="1">
      <c r="A15" s="12" t="s">
        <v>10</v>
      </c>
      <c r="B15" s="3">
        <v>0.09256</v>
      </c>
      <c r="C15" s="30">
        <f>B14/B15</f>
        <v>3814.0665514261013</v>
      </c>
      <c r="D15" s="30"/>
      <c r="E15" s="30">
        <v>0.03669</v>
      </c>
      <c r="F15" s="31">
        <v>0.05587</v>
      </c>
      <c r="G15">
        <f>C15+Лист1!C15</f>
        <v>7626.906057598941</v>
      </c>
      <c r="H15">
        <f>B14+Лист1!B14</f>
        <v>661.8699999999999</v>
      </c>
      <c r="I15">
        <f>H15/G15</f>
        <v>0.08678092990807941</v>
      </c>
    </row>
    <row r="16" spans="1:6" ht="58.5" customHeight="1" thickBot="1">
      <c r="A16" s="46" t="s">
        <v>13</v>
      </c>
      <c r="B16" s="47"/>
      <c r="C16" s="47"/>
      <c r="D16" s="47"/>
      <c r="E16" s="47"/>
      <c r="F16" s="48"/>
    </row>
    <row r="17" spans="1:6" ht="35.25" customHeight="1">
      <c r="A17" s="17" t="s">
        <v>9</v>
      </c>
      <c r="B17" s="18"/>
      <c r="C17" s="19"/>
      <c r="D17" s="19"/>
      <c r="E17" s="20"/>
      <c r="F17" s="21"/>
    </row>
    <row r="18" spans="1:6" ht="25.5" customHeight="1" thickBot="1">
      <c r="A18" s="12" t="s">
        <v>10</v>
      </c>
      <c r="B18" s="13"/>
      <c r="C18" s="14"/>
      <c r="D18" s="14"/>
      <c r="E18" s="15"/>
      <c r="F18" s="16"/>
    </row>
    <row r="19" spans="1:6" ht="60" customHeight="1" thickBot="1">
      <c r="A19" s="46" t="s">
        <v>14</v>
      </c>
      <c r="B19" s="47"/>
      <c r="C19" s="47"/>
      <c r="D19" s="47"/>
      <c r="E19" s="47"/>
      <c r="F19" s="48"/>
    </row>
    <row r="20" spans="1:6" ht="35.25" customHeight="1">
      <c r="A20" s="17" t="s">
        <v>9</v>
      </c>
      <c r="B20" s="18"/>
      <c r="C20" s="19"/>
      <c r="D20" s="19"/>
      <c r="E20" s="20"/>
      <c r="F20" s="21"/>
    </row>
    <row r="21" spans="1:6" ht="29.25" customHeight="1" thickBot="1">
      <c r="A21" s="12" t="s">
        <v>10</v>
      </c>
      <c r="B21" s="13"/>
      <c r="C21" s="14"/>
      <c r="D21" s="14"/>
      <c r="E21" s="15"/>
      <c r="F21" s="16"/>
    </row>
    <row r="22" spans="1:6" ht="33.75" customHeight="1" thickBot="1">
      <c r="A22" s="55" t="s">
        <v>25</v>
      </c>
      <c r="B22" s="56"/>
      <c r="C22" s="56"/>
      <c r="D22" s="56"/>
      <c r="E22" s="56"/>
      <c r="F22" s="57"/>
    </row>
    <row r="23" spans="1:12" ht="39.75" customHeight="1">
      <c r="A23" s="22" t="s">
        <v>9</v>
      </c>
      <c r="B23" s="2">
        <v>4646.97</v>
      </c>
      <c r="C23" s="32">
        <v>4646.97</v>
      </c>
      <c r="D23" s="19"/>
      <c r="E23" s="20"/>
      <c r="F23" s="21"/>
      <c r="G23" t="s">
        <v>27</v>
      </c>
      <c r="H23" t="s">
        <v>28</v>
      </c>
      <c r="L23">
        <f>B23+Лист1!B23</f>
        <v>10338.130000000001</v>
      </c>
    </row>
    <row r="24" spans="1:9" ht="27" customHeight="1" thickBot="1">
      <c r="A24" s="23" t="s">
        <v>10</v>
      </c>
      <c r="B24" s="33">
        <v>1.11278</v>
      </c>
      <c r="C24" s="34">
        <v>1.11278</v>
      </c>
      <c r="D24" s="14">
        <f>C23/C24</f>
        <v>4176.000647028163</v>
      </c>
      <c r="E24" s="15"/>
      <c r="F24" s="16"/>
      <c r="G24">
        <f>D24+Лист1!D24</f>
        <v>8351.987380516566</v>
      </c>
      <c r="H24">
        <f>B23+Лист1!B23</f>
        <v>10338.130000000001</v>
      </c>
      <c r="I24">
        <f>H24/G24</f>
        <v>1.237804791721392</v>
      </c>
    </row>
    <row r="25" spans="1:6" ht="9" customHeight="1">
      <c r="A25" s="24"/>
      <c r="B25" s="25">
        <f>B23/B24</f>
        <v>4176.000647028163</v>
      </c>
      <c r="C25" s="9"/>
      <c r="D25" s="9"/>
      <c r="E25" s="26"/>
      <c r="F25" s="26"/>
    </row>
    <row r="26" spans="1:6" ht="15">
      <c r="A26" s="69" t="s">
        <v>15</v>
      </c>
      <c r="B26" s="69"/>
      <c r="C26" s="69"/>
      <c r="D26" s="69"/>
      <c r="E26" s="69"/>
      <c r="F26" s="69"/>
    </row>
    <row r="27" spans="1:6" ht="15">
      <c r="A27" s="69" t="s">
        <v>16</v>
      </c>
      <c r="B27" s="69"/>
      <c r="C27" s="69"/>
      <c r="D27" s="69"/>
      <c r="E27" s="69"/>
      <c r="F27" s="69"/>
    </row>
    <row r="28" spans="1:6" ht="15">
      <c r="A28" s="58"/>
      <c r="B28" s="58"/>
      <c r="C28" s="4"/>
      <c r="D28" s="58"/>
      <c r="E28" s="58"/>
      <c r="F28" s="58"/>
    </row>
    <row r="29" spans="1:6" ht="15">
      <c r="A29" s="58"/>
      <c r="B29" s="58"/>
      <c r="C29" s="4"/>
      <c r="D29" s="58"/>
      <c r="E29" s="58"/>
      <c r="F29" s="58"/>
    </row>
    <row r="30" spans="1:6" ht="15">
      <c r="A30" s="41" t="s">
        <v>17</v>
      </c>
      <c r="B30" s="41"/>
      <c r="C30" s="4"/>
      <c r="D30" s="41" t="s">
        <v>18</v>
      </c>
      <c r="E30" s="41"/>
      <c r="F30" s="41"/>
    </row>
    <row r="31" spans="1:6" ht="15">
      <c r="A31" s="41" t="s">
        <v>19</v>
      </c>
      <c r="B31" s="41"/>
      <c r="C31" s="4"/>
      <c r="D31" s="41" t="s">
        <v>19</v>
      </c>
      <c r="E31" s="41"/>
      <c r="F31" s="41"/>
    </row>
    <row r="32" spans="1:6" ht="15">
      <c r="A32" s="64" t="s">
        <v>20</v>
      </c>
      <c r="B32" s="64"/>
      <c r="C32" s="4"/>
      <c r="D32" s="64" t="s">
        <v>20</v>
      </c>
      <c r="E32" s="64"/>
      <c r="F32" s="64"/>
    </row>
    <row r="35" spans="1:6" ht="18">
      <c r="A35" s="52" t="s">
        <v>21</v>
      </c>
      <c r="B35" s="52"/>
      <c r="C35" s="4"/>
      <c r="D35" s="4"/>
      <c r="E35" s="4"/>
      <c r="F35" s="4"/>
    </row>
    <row r="36" spans="1:6" ht="15">
      <c r="A36" s="4"/>
      <c r="B36" s="4"/>
      <c r="C36" s="4"/>
      <c r="D36" s="1"/>
      <c r="E36" s="4"/>
      <c r="F36" s="4"/>
    </row>
  </sheetData>
  <sheetProtection/>
  <mergeCells count="25">
    <mergeCell ref="A31:B31"/>
    <mergeCell ref="D31:F31"/>
    <mergeCell ref="A32:B32"/>
    <mergeCell ref="D32:F32"/>
    <mergeCell ref="A35:B35"/>
    <mergeCell ref="A22:F22"/>
    <mergeCell ref="A26:F26"/>
    <mergeCell ref="A27:F27"/>
    <mergeCell ref="A28:B29"/>
    <mergeCell ref="D28:F29"/>
    <mergeCell ref="A30:B30"/>
    <mergeCell ref="D30:F30"/>
    <mergeCell ref="A8:F8"/>
    <mergeCell ref="A9:F9"/>
    <mergeCell ref="A12:F12"/>
    <mergeCell ref="A13:F13"/>
    <mergeCell ref="A16:F16"/>
    <mergeCell ref="A19:F19"/>
    <mergeCell ref="E1:F1"/>
    <mergeCell ref="A2:F2"/>
    <mergeCell ref="A3:F3"/>
    <mergeCell ref="A4:F4"/>
    <mergeCell ref="A6:A7"/>
    <mergeCell ref="B6:B7"/>
    <mergeCell ref="C6:F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OGE</cp:lastModifiedBy>
  <cp:lastPrinted>2013-04-11T12:14:01Z</cp:lastPrinted>
  <dcterms:created xsi:type="dcterms:W3CDTF">2013-04-11T10:55:53Z</dcterms:created>
  <dcterms:modified xsi:type="dcterms:W3CDTF">2015-07-01T03:43:56Z</dcterms:modified>
  <cp:category/>
  <cp:version/>
  <cp:contentType/>
  <cp:contentStatus/>
</cp:coreProperties>
</file>